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EYE CAMP" sheetId="1" r:id="rId1"/>
    <sheet name="IN DEEN BANDHU HOSPITAL" sheetId="3" r:id="rId2"/>
    <sheet name="HANDICAPPED CAMP" sheetId="2" r:id="rId3"/>
    <sheet name="23 JAN NETA JI SHUBASH" sheetId="4" r:id="rId4"/>
  </sheets>
  <calcPr calcId="144525"/>
</workbook>
</file>

<file path=xl/calcChain.xml><?xml version="1.0" encoding="utf-8"?>
<calcChain xmlns="http://schemas.openxmlformats.org/spreadsheetml/2006/main">
  <c r="D24" i="4" l="1"/>
  <c r="E24" i="4"/>
  <c r="F24" i="4"/>
  <c r="G24" i="4"/>
  <c r="H24" i="4"/>
  <c r="I24" i="4"/>
  <c r="J24" i="4"/>
  <c r="K24" i="4"/>
  <c r="L24" i="4"/>
  <c r="N24" i="4"/>
  <c r="O24" i="4"/>
  <c r="C19" i="3"/>
  <c r="D19" i="3"/>
  <c r="E19" i="3"/>
  <c r="F19" i="3"/>
  <c r="B33" i="2"/>
  <c r="C33" i="2"/>
  <c r="D33" i="2"/>
  <c r="E33" i="2"/>
  <c r="B42" i="1"/>
  <c r="C42" i="1"/>
  <c r="D42" i="1"/>
</calcChain>
</file>

<file path=xl/sharedStrings.xml><?xml version="1.0" encoding="utf-8"?>
<sst xmlns="http://schemas.openxmlformats.org/spreadsheetml/2006/main" count="155" uniqueCount="87">
  <si>
    <t>YEAR</t>
  </si>
  <si>
    <t>1982-1983</t>
  </si>
  <si>
    <t>1983-1984</t>
  </si>
  <si>
    <t>1984-1985</t>
  </si>
  <si>
    <t>1985-1986</t>
  </si>
  <si>
    <t>1986-1987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</si>
  <si>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</si>
  <si>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</si>
  <si>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</si>
  <si>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</si>
  <si>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</si>
  <si>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</si>
  <si>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</si>
  <si>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</si>
  <si>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</si>
  <si>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</si>
  <si>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</si>
  <si>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</si>
  <si>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</si>
  <si>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</si>
  <si>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</si>
  <si>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</si>
  <si>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</si>
  <si>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</si>
  <si>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</si>
  <si>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</si>
  <si>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</si>
  <si>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</si>
  <si>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</si>
  <si>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</si>
  <si>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</si>
  <si>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</si>
  <si>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</si>
  <si>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</si>
  <si>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</si>
  <si>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</si>
  <si>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</si>
  <si>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1987-1988</t>
  </si>
  <si>
    <t>1981-1982</t>
  </si>
  <si>
    <t>NO. OF EYE CAMPS</t>
  </si>
  <si>
    <t xml:space="preserve">REGISTERED PATIENTS </t>
  </si>
  <si>
    <t>OPERATED PATIENTS</t>
  </si>
  <si>
    <t xml:space="preserve">NO OF CAMPS </t>
  </si>
  <si>
    <t>1981-TO 1991</t>
  </si>
  <si>
    <t>SN</t>
  </si>
  <si>
    <t>OTHERS OPRATION</t>
  </si>
  <si>
    <t>TOTAL</t>
  </si>
  <si>
    <t>SUB TOTAL</t>
  </si>
  <si>
    <t>DATE</t>
  </si>
  <si>
    <t>PLACE</t>
  </si>
  <si>
    <t>WALKING STICK</t>
  </si>
  <si>
    <t>23 JANUARY 1999</t>
  </si>
  <si>
    <t>LUCKNOW</t>
  </si>
  <si>
    <t>23 JANUARY 2000</t>
  </si>
  <si>
    <t>23 JANUARY 2002</t>
  </si>
  <si>
    <t>23 JANUARY 2003</t>
  </si>
  <si>
    <t>23 JANUARY2007</t>
  </si>
  <si>
    <t>23 JANUARY 2008</t>
  </si>
  <si>
    <t>23 JANUARY 2009</t>
  </si>
  <si>
    <t>23 JANUARY 2010</t>
  </si>
  <si>
    <t xml:space="preserve">23 JANUARY 2011 </t>
  </si>
  <si>
    <t>23 JANUARY 2012</t>
  </si>
  <si>
    <t>23 JANUARY 2013</t>
  </si>
  <si>
    <t>23 JANUARY 2014</t>
  </si>
  <si>
    <t>23 JANUARY 2015</t>
  </si>
  <si>
    <t>23 JANUARY 2016</t>
  </si>
  <si>
    <t>23 JANUARY 2017</t>
  </si>
  <si>
    <t>23 JANUARY 2018</t>
  </si>
  <si>
    <t>23 JANUARY 2019</t>
  </si>
  <si>
    <t>23 JANUARY 2020</t>
  </si>
  <si>
    <t>LAP TOP</t>
  </si>
  <si>
    <t>COMPUTER</t>
  </si>
  <si>
    <t>BLIND SICK</t>
  </si>
  <si>
    <t>REGISTERED HANDICAPPED</t>
  </si>
  <si>
    <t>WHEELCHAIRS</t>
  </si>
  <si>
    <t>TRI CYCLES</t>
  </si>
  <si>
    <t>CRUTCH</t>
  </si>
  <si>
    <t>SEWING MACHINE</t>
  </si>
  <si>
    <t xml:space="preserve">PROSTHETIC LEG </t>
  </si>
  <si>
    <t xml:space="preserve">DISTRIBUTION CAST </t>
  </si>
  <si>
    <t>BENEFICIARY</t>
  </si>
  <si>
    <t>AT A GLANCE- KALYANAM KAROTI LUCKNOW TAKE CARE IN THE SERVICE OF HANDICAPPED</t>
  </si>
  <si>
    <t>DEEN BANDHU NETRA CHIKTSALYA 2005-2019</t>
  </si>
  <si>
    <t xml:space="preserve">START DEEN BANDHU HOSPITAL </t>
  </si>
  <si>
    <t>CATARACT OPRATION</t>
  </si>
  <si>
    <t xml:space="preserve">DISTRIBUTION COST </t>
  </si>
  <si>
    <t xml:space="preserve">AT A GLANCE- KALYANAM KAROTI LUCKNOW : Eye Surgeries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</si>
</sst>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14" workbookViewId="0">
      <selection activeCell="G19" sqref="G19"/>
    </sheetView>
  </sheetViews>
  <sheetFormatPr defaultRowHeight="15" x14ac:dyDescent="0.25"/>
  <cols>
    <col min="1" max="1" width="19" customWidth="1"/>
    <col min="2" max="2" width="23.7109375" customWidth="1"/>
    <col min="3" max="3" width="20" bestFit="1" customWidth="1"/>
    <col min="4" max="4" width="22.140625" customWidth="1"/>
  </cols>
  <sheetData>
    <row r="1" spans="1:4" x14ac:dyDescent="0.25">
      <c r="A1" s="15" t="s">
        <v>86</v>
      </c>
      <c r="B1" s="15"/>
      <c r="C1" s="15"/>
      <c r="D1" s="15"/>
    </row>
    <row r="2" spans="1:4" s="4" customFormat="1" x14ac:dyDescent="0.25">
      <c r="A2" s="14"/>
      <c r="B2" s="14"/>
      <c r="C2" s="14"/>
      <c r="D2" s="14"/>
    </row>
    <row r="3" spans="1:4" x14ac:dyDescent="0.25">
      <c r="A3" s="7" t="s">
        <v>0</v>
      </c>
      <c r="B3" s="7" t="s">
        <v>39</v>
      </c>
      <c r="C3" s="7" t="s">
        <v>40</v>
      </c>
      <c r="D3" s="7" t="s">
        <v>41</v>
      </c>
    </row>
    <row r="4" spans="1:4" x14ac:dyDescent="0.25">
      <c r="A4" s="1" t="s">
        <v>38</v>
      </c>
      <c r="B4" s="1">
        <v>5</v>
      </c>
      <c r="C4" s="1">
        <v>2230</v>
      </c>
      <c r="D4" s="1">
        <v>507</v>
      </c>
    </row>
    <row r="5" spans="1:4" x14ac:dyDescent="0.25">
      <c r="A5" s="1" t="s">
        <v>1</v>
      </c>
      <c r="B5" s="1">
        <v>8</v>
      </c>
      <c r="C5" s="1">
        <v>4188</v>
      </c>
      <c r="D5" s="1">
        <v>1153</v>
      </c>
    </row>
    <row r="6" spans="1:4" x14ac:dyDescent="0.25">
      <c r="A6" s="1" t="s">
        <v>2</v>
      </c>
      <c r="B6" s="1">
        <v>14</v>
      </c>
      <c r="C6" s="1">
        <v>8534</v>
      </c>
      <c r="D6" s="1">
        <v>1842</v>
      </c>
    </row>
    <row r="7" spans="1:4" x14ac:dyDescent="0.25">
      <c r="A7" s="1" t="s">
        <v>3</v>
      </c>
      <c r="B7" s="1">
        <v>11</v>
      </c>
      <c r="C7" s="1">
        <v>6519</v>
      </c>
      <c r="D7" s="1">
        <v>1244</v>
      </c>
    </row>
    <row r="8" spans="1:4" x14ac:dyDescent="0.25">
      <c r="A8" s="1" t="s">
        <v>4</v>
      </c>
      <c r="B8" s="1">
        <v>17</v>
      </c>
      <c r="C8" s="1">
        <v>7107</v>
      </c>
      <c r="D8" s="1">
        <v>2110</v>
      </c>
    </row>
    <row r="9" spans="1:4" x14ac:dyDescent="0.25">
      <c r="A9" s="1" t="s">
        <v>5</v>
      </c>
      <c r="B9" s="1">
        <v>15</v>
      </c>
      <c r="C9" s="1">
        <v>4171</v>
      </c>
      <c r="D9" s="1">
        <v>1456</v>
      </c>
    </row>
    <row r="10" spans="1:4" x14ac:dyDescent="0.25">
      <c r="A10" s="1" t="s">
        <v>37</v>
      </c>
      <c r="B10" s="1">
        <v>14</v>
      </c>
      <c r="C10" s="1">
        <v>5824</v>
      </c>
      <c r="D10" s="1">
        <v>1783</v>
      </c>
    </row>
    <row r="11" spans="1:4" x14ac:dyDescent="0.25">
      <c r="A11" s="1" t="s">
        <v>6</v>
      </c>
      <c r="B11" s="1">
        <v>16</v>
      </c>
      <c r="C11" s="1">
        <v>6442</v>
      </c>
      <c r="D11" s="1">
        <v>1998</v>
      </c>
    </row>
    <row r="12" spans="1:4" x14ac:dyDescent="0.25">
      <c r="A12" s="1" t="s">
        <v>7</v>
      </c>
      <c r="B12" s="1">
        <v>14</v>
      </c>
      <c r="C12" s="1">
        <v>8218</v>
      </c>
      <c r="D12" s="1">
        <v>2292</v>
      </c>
    </row>
    <row r="13" spans="1:4" x14ac:dyDescent="0.25">
      <c r="A13" s="1" t="s">
        <v>8</v>
      </c>
      <c r="B13" s="1">
        <v>15</v>
      </c>
      <c r="C13" s="1">
        <v>8143</v>
      </c>
      <c r="D13" s="1">
        <v>2243</v>
      </c>
    </row>
    <row r="14" spans="1:4" x14ac:dyDescent="0.25">
      <c r="A14" s="1" t="s">
        <v>9</v>
      </c>
      <c r="B14" s="1">
        <v>17</v>
      </c>
      <c r="C14" s="1">
        <v>9818</v>
      </c>
      <c r="D14" s="1">
        <v>2792</v>
      </c>
    </row>
    <row r="15" spans="1:4" x14ac:dyDescent="0.25">
      <c r="A15" s="1" t="s">
        <v>10</v>
      </c>
      <c r="B15" s="1">
        <v>15</v>
      </c>
      <c r="C15" s="1">
        <v>8864</v>
      </c>
      <c r="D15" s="1">
        <v>2523</v>
      </c>
    </row>
    <row r="16" spans="1:4" x14ac:dyDescent="0.25">
      <c r="A16" s="1" t="s">
        <v>11</v>
      </c>
      <c r="B16" s="1">
        <v>14</v>
      </c>
      <c r="C16" s="1">
        <v>13021</v>
      </c>
      <c r="D16" s="1">
        <v>3485</v>
      </c>
    </row>
    <row r="17" spans="1:5" x14ac:dyDescent="0.25">
      <c r="A17" s="1" t="s">
        <v>12</v>
      </c>
      <c r="B17" s="1">
        <v>15</v>
      </c>
      <c r="C17" s="1">
        <v>13576</v>
      </c>
      <c r="D17" s="1">
        <v>3580</v>
      </c>
    </row>
    <row r="18" spans="1:5" x14ac:dyDescent="0.25">
      <c r="A18" s="1" t="s">
        <v>13</v>
      </c>
      <c r="B18" s="1">
        <v>19</v>
      </c>
      <c r="C18" s="1">
        <v>24110</v>
      </c>
      <c r="D18" s="1">
        <v>4308</v>
      </c>
    </row>
    <row r="19" spans="1:5" x14ac:dyDescent="0.25">
      <c r="A19" s="1" t="s">
        <v>14</v>
      </c>
      <c r="B19" s="1">
        <v>17</v>
      </c>
      <c r="C19" s="1">
        <v>28183</v>
      </c>
      <c r="D19" s="1">
        <v>3967</v>
      </c>
    </row>
    <row r="20" spans="1:5" x14ac:dyDescent="0.25">
      <c r="A20" s="1" t="s">
        <v>15</v>
      </c>
      <c r="B20" s="1">
        <v>33</v>
      </c>
      <c r="C20" s="1">
        <v>35171</v>
      </c>
      <c r="D20" s="1">
        <v>5139</v>
      </c>
    </row>
    <row r="21" spans="1:5" x14ac:dyDescent="0.25">
      <c r="A21" s="1" t="s">
        <v>16</v>
      </c>
      <c r="B21" s="1">
        <v>16</v>
      </c>
      <c r="C21" s="1">
        <v>27658</v>
      </c>
      <c r="D21" s="1">
        <v>2754</v>
      </c>
    </row>
    <row r="22" spans="1:5" x14ac:dyDescent="0.25">
      <c r="A22" s="1" t="s">
        <v>17</v>
      </c>
      <c r="B22" s="1">
        <v>13</v>
      </c>
      <c r="C22" s="1">
        <v>10911</v>
      </c>
      <c r="D22" s="1">
        <v>1905</v>
      </c>
    </row>
    <row r="23" spans="1:5" x14ac:dyDescent="0.25">
      <c r="A23" s="1" t="s">
        <v>18</v>
      </c>
      <c r="B23" s="1">
        <v>22</v>
      </c>
      <c r="C23" s="1">
        <v>7294</v>
      </c>
      <c r="D23" s="1">
        <v>2660</v>
      </c>
    </row>
    <row r="24" spans="1:5" x14ac:dyDescent="0.25">
      <c r="A24" s="1" t="s">
        <v>19</v>
      </c>
      <c r="B24" s="1">
        <v>8</v>
      </c>
      <c r="C24" s="1">
        <v>1020</v>
      </c>
      <c r="D24" s="1">
        <v>316</v>
      </c>
    </row>
    <row r="25" spans="1:5" x14ac:dyDescent="0.25">
      <c r="A25" s="1" t="s">
        <v>20</v>
      </c>
      <c r="B25" s="1">
        <v>6</v>
      </c>
      <c r="C25" s="1">
        <v>258</v>
      </c>
      <c r="D25" s="1">
        <v>95</v>
      </c>
    </row>
    <row r="26" spans="1:5" x14ac:dyDescent="0.25">
      <c r="A26" s="1" t="s">
        <v>21</v>
      </c>
      <c r="B26" s="1">
        <v>11</v>
      </c>
      <c r="C26" s="1">
        <v>1405</v>
      </c>
      <c r="D26" s="1">
        <v>495</v>
      </c>
    </row>
    <row r="27" spans="1:5" x14ac:dyDescent="0.25">
      <c r="A27" s="1" t="s">
        <v>22</v>
      </c>
      <c r="B27" s="1">
        <v>17</v>
      </c>
      <c r="C27" s="1">
        <v>3150</v>
      </c>
      <c r="D27" s="1">
        <v>1218</v>
      </c>
    </row>
    <row r="28" spans="1:5" x14ac:dyDescent="0.25">
      <c r="A28" s="1" t="s">
        <v>23</v>
      </c>
      <c r="B28" s="1">
        <v>8</v>
      </c>
      <c r="C28" s="1">
        <v>13566</v>
      </c>
      <c r="D28" s="1">
        <v>2038</v>
      </c>
      <c r="E28" t="s">
        <v>83</v>
      </c>
    </row>
    <row r="29" spans="1:5" x14ac:dyDescent="0.25">
      <c r="A29" s="1" t="s">
        <v>24</v>
      </c>
      <c r="B29" s="1">
        <v>7</v>
      </c>
      <c r="C29" s="1">
        <v>41907</v>
      </c>
      <c r="D29" s="1">
        <v>6442</v>
      </c>
    </row>
    <row r="30" spans="1:5" x14ac:dyDescent="0.25">
      <c r="A30" s="1" t="s">
        <v>25</v>
      </c>
      <c r="B30" s="1">
        <v>12</v>
      </c>
      <c r="C30" s="1">
        <v>38303</v>
      </c>
      <c r="D30" s="1">
        <v>6161</v>
      </c>
    </row>
    <row r="31" spans="1:5" x14ac:dyDescent="0.25">
      <c r="A31" s="1" t="s">
        <v>26</v>
      </c>
      <c r="B31" s="1">
        <v>39</v>
      </c>
      <c r="C31" s="1">
        <v>48801</v>
      </c>
      <c r="D31" s="1">
        <v>8829</v>
      </c>
    </row>
    <row r="32" spans="1:5" x14ac:dyDescent="0.25">
      <c r="A32" s="1" t="s">
        <v>27</v>
      </c>
      <c r="B32" s="1">
        <v>45</v>
      </c>
      <c r="C32" s="1">
        <v>48143</v>
      </c>
      <c r="D32" s="1">
        <v>9933</v>
      </c>
    </row>
    <row r="33" spans="1:4" x14ac:dyDescent="0.25">
      <c r="A33" s="1" t="s">
        <v>28</v>
      </c>
      <c r="B33" s="1">
        <v>51</v>
      </c>
      <c r="C33" s="1">
        <v>53280</v>
      </c>
      <c r="D33" s="1">
        <v>10581</v>
      </c>
    </row>
    <row r="34" spans="1:4" x14ac:dyDescent="0.25">
      <c r="A34" s="1" t="s">
        <v>29</v>
      </c>
      <c r="B34" s="1">
        <v>52</v>
      </c>
      <c r="C34" s="1">
        <v>55415</v>
      </c>
      <c r="D34" s="1">
        <v>10816</v>
      </c>
    </row>
    <row r="35" spans="1:4" x14ac:dyDescent="0.25">
      <c r="A35" s="1" t="s">
        <v>30</v>
      </c>
      <c r="B35" s="1">
        <v>49</v>
      </c>
      <c r="C35" s="1">
        <v>60688</v>
      </c>
      <c r="D35" s="1">
        <v>13966</v>
      </c>
    </row>
    <row r="36" spans="1:4" x14ac:dyDescent="0.25">
      <c r="A36" s="1" t="s">
        <v>31</v>
      </c>
      <c r="B36" s="1">
        <v>45</v>
      </c>
      <c r="C36" s="1">
        <v>70310</v>
      </c>
      <c r="D36" s="1">
        <v>16385</v>
      </c>
    </row>
    <row r="37" spans="1:4" x14ac:dyDescent="0.25">
      <c r="A37" s="1" t="s">
        <v>32</v>
      </c>
      <c r="B37" s="1">
        <v>48</v>
      </c>
      <c r="C37" s="1">
        <v>55235</v>
      </c>
      <c r="D37" s="1">
        <v>15834</v>
      </c>
    </row>
    <row r="38" spans="1:4" x14ac:dyDescent="0.25">
      <c r="A38" s="1" t="s">
        <v>33</v>
      </c>
      <c r="B38" s="1">
        <v>41</v>
      </c>
      <c r="C38" s="1">
        <v>49870</v>
      </c>
      <c r="D38" s="1">
        <v>14759</v>
      </c>
    </row>
    <row r="39" spans="1:4" x14ac:dyDescent="0.25">
      <c r="A39" s="1" t="s">
        <v>34</v>
      </c>
      <c r="B39" s="1">
        <v>25</v>
      </c>
      <c r="C39" s="1">
        <v>48305</v>
      </c>
      <c r="D39" s="1">
        <v>15527</v>
      </c>
    </row>
    <row r="40" spans="1:4" x14ac:dyDescent="0.25">
      <c r="A40" s="1" t="s">
        <v>35</v>
      </c>
      <c r="B40" s="1">
        <v>26</v>
      </c>
      <c r="C40" s="1">
        <v>54849</v>
      </c>
      <c r="D40" s="1">
        <v>17069</v>
      </c>
    </row>
    <row r="41" spans="1:4" x14ac:dyDescent="0.25">
      <c r="A41" s="1" t="s">
        <v>36</v>
      </c>
      <c r="B41" s="1">
        <v>22</v>
      </c>
      <c r="C41" s="1">
        <v>59568</v>
      </c>
      <c r="D41" s="1">
        <v>18162</v>
      </c>
    </row>
    <row r="42" spans="1:4" x14ac:dyDescent="0.25">
      <c r="A42" s="7" t="s">
        <v>47</v>
      </c>
      <c r="B42" s="7">
        <f>SUM(B4:B41)</f>
        <v>822</v>
      </c>
      <c r="C42" s="7">
        <f>SUM(C4:C41)</f>
        <v>944055</v>
      </c>
      <c r="D42" s="7">
        <f>SUM(D4:D41)</f>
        <v>218367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5" sqref="A25"/>
    </sheetView>
  </sheetViews>
  <sheetFormatPr defaultRowHeight="15" x14ac:dyDescent="0.25"/>
  <cols>
    <col min="2" max="2" width="10.42578125" bestFit="1" customWidth="1"/>
    <col min="3" max="3" width="21" bestFit="1" customWidth="1"/>
    <col min="4" max="4" width="20.42578125" bestFit="1" customWidth="1"/>
    <col min="5" max="5" width="18" bestFit="1" customWidth="1"/>
  </cols>
  <sheetData>
    <row r="1" spans="1:6" s="4" customFormat="1" x14ac:dyDescent="0.25"/>
    <row r="2" spans="1:6" s="4" customFormat="1" x14ac:dyDescent="0.25"/>
    <row r="3" spans="1:6" x14ac:dyDescent="0.25">
      <c r="A3" t="s">
        <v>82</v>
      </c>
    </row>
    <row r="4" spans="1:6" x14ac:dyDescent="0.25">
      <c r="A4" s="5" t="s">
        <v>44</v>
      </c>
      <c r="B4" s="5" t="s">
        <v>0</v>
      </c>
      <c r="C4" s="5" t="s">
        <v>40</v>
      </c>
      <c r="D4" s="5" t="s">
        <v>84</v>
      </c>
      <c r="E4" s="5" t="s">
        <v>45</v>
      </c>
      <c r="F4" s="5" t="s">
        <v>46</v>
      </c>
    </row>
    <row r="5" spans="1:6" x14ac:dyDescent="0.25">
      <c r="A5" s="1">
        <v>1</v>
      </c>
      <c r="B5" s="1" t="s">
        <v>23</v>
      </c>
      <c r="C5" s="3">
        <v>13121</v>
      </c>
      <c r="D5" s="3">
        <v>1948</v>
      </c>
      <c r="E5" s="3">
        <v>23</v>
      </c>
      <c r="F5" s="3">
        <v>1971</v>
      </c>
    </row>
    <row r="6" spans="1:6" x14ac:dyDescent="0.25">
      <c r="A6" s="1">
        <v>2</v>
      </c>
      <c r="B6" s="1" t="s">
        <v>24</v>
      </c>
      <c r="C6" s="3">
        <v>41907</v>
      </c>
      <c r="D6" s="3">
        <v>6107</v>
      </c>
      <c r="E6" s="3">
        <v>335</v>
      </c>
      <c r="F6" s="3">
        <v>6442</v>
      </c>
    </row>
    <row r="7" spans="1:6" x14ac:dyDescent="0.25">
      <c r="A7" s="1">
        <v>3</v>
      </c>
      <c r="B7" s="1" t="s">
        <v>25</v>
      </c>
      <c r="C7" s="3">
        <v>38303</v>
      </c>
      <c r="D7" s="3">
        <v>5889</v>
      </c>
      <c r="E7" s="3">
        <v>272</v>
      </c>
      <c r="F7" s="3">
        <v>6161</v>
      </c>
    </row>
    <row r="8" spans="1:6" x14ac:dyDescent="0.25">
      <c r="A8" s="1">
        <v>4</v>
      </c>
      <c r="B8" s="1" t="s">
        <v>26</v>
      </c>
      <c r="C8" s="3">
        <v>46779</v>
      </c>
      <c r="D8" s="3">
        <v>8214</v>
      </c>
      <c r="E8" s="3">
        <v>325</v>
      </c>
      <c r="F8" s="3">
        <v>8539</v>
      </c>
    </row>
    <row r="9" spans="1:6" x14ac:dyDescent="0.25">
      <c r="A9" s="1">
        <v>5</v>
      </c>
      <c r="B9" s="1" t="s">
        <v>27</v>
      </c>
      <c r="C9" s="3">
        <v>42954</v>
      </c>
      <c r="D9" s="3">
        <v>8673</v>
      </c>
      <c r="E9" s="3">
        <v>383</v>
      </c>
      <c r="F9" s="3">
        <v>9056</v>
      </c>
    </row>
    <row r="10" spans="1:6" x14ac:dyDescent="0.25">
      <c r="A10" s="1">
        <v>6</v>
      </c>
      <c r="B10" s="1" t="s">
        <v>28</v>
      </c>
      <c r="C10" s="3">
        <v>46553</v>
      </c>
      <c r="D10" s="3">
        <v>8992</v>
      </c>
      <c r="E10" s="3">
        <v>354</v>
      </c>
      <c r="F10" s="3">
        <v>9346</v>
      </c>
    </row>
    <row r="11" spans="1:6" x14ac:dyDescent="0.25">
      <c r="A11" s="1">
        <v>7</v>
      </c>
      <c r="B11" s="1" t="s">
        <v>29</v>
      </c>
      <c r="C11" s="3">
        <v>46245</v>
      </c>
      <c r="D11" s="3">
        <v>9257</v>
      </c>
      <c r="E11" s="3">
        <v>107</v>
      </c>
      <c r="F11" s="3">
        <v>9364</v>
      </c>
    </row>
    <row r="12" spans="1:6" x14ac:dyDescent="0.25">
      <c r="A12" s="1">
        <v>8</v>
      </c>
      <c r="B12" s="1" t="s">
        <v>30</v>
      </c>
      <c r="C12" s="3">
        <v>51340</v>
      </c>
      <c r="D12" s="3">
        <v>11954</v>
      </c>
      <c r="E12" s="3">
        <v>102</v>
      </c>
      <c r="F12" s="3">
        <v>12056</v>
      </c>
    </row>
    <row r="13" spans="1:6" x14ac:dyDescent="0.25">
      <c r="A13" s="1">
        <v>9</v>
      </c>
      <c r="B13" s="1" t="s">
        <v>31</v>
      </c>
      <c r="C13" s="3">
        <v>59943</v>
      </c>
      <c r="D13" s="3">
        <v>13904</v>
      </c>
      <c r="E13" s="3">
        <v>142</v>
      </c>
      <c r="F13" s="3">
        <v>14046</v>
      </c>
    </row>
    <row r="14" spans="1:6" x14ac:dyDescent="0.25">
      <c r="A14" s="1">
        <v>10</v>
      </c>
      <c r="B14" s="1" t="s">
        <v>32</v>
      </c>
      <c r="C14" s="3">
        <v>44972</v>
      </c>
      <c r="D14" s="3">
        <v>13469</v>
      </c>
      <c r="E14" s="3">
        <v>53</v>
      </c>
      <c r="F14" s="3">
        <v>13522</v>
      </c>
    </row>
    <row r="15" spans="1:6" x14ac:dyDescent="0.25">
      <c r="A15" s="1">
        <v>11</v>
      </c>
      <c r="B15" s="1" t="s">
        <v>33</v>
      </c>
      <c r="C15" s="3">
        <v>46588</v>
      </c>
      <c r="D15" s="3">
        <v>14216</v>
      </c>
      <c r="E15" s="3">
        <v>48</v>
      </c>
      <c r="F15" s="3">
        <v>14264</v>
      </c>
    </row>
    <row r="16" spans="1:6" x14ac:dyDescent="0.25">
      <c r="A16" s="1">
        <v>12</v>
      </c>
      <c r="B16" s="1" t="s">
        <v>34</v>
      </c>
      <c r="C16" s="3">
        <v>48305</v>
      </c>
      <c r="D16" s="3">
        <v>15441</v>
      </c>
      <c r="E16" s="3">
        <v>86</v>
      </c>
      <c r="F16" s="3">
        <v>15527</v>
      </c>
    </row>
    <row r="17" spans="1:6" x14ac:dyDescent="0.25">
      <c r="A17" s="1">
        <v>13</v>
      </c>
      <c r="B17" s="1" t="s">
        <v>35</v>
      </c>
      <c r="C17" s="3">
        <v>54849</v>
      </c>
      <c r="D17" s="3">
        <v>17043</v>
      </c>
      <c r="E17" s="3">
        <v>26</v>
      </c>
      <c r="F17" s="3">
        <v>17069</v>
      </c>
    </row>
    <row r="18" spans="1:6" x14ac:dyDescent="0.25">
      <c r="A18" s="1">
        <v>14</v>
      </c>
      <c r="B18" s="1" t="s">
        <v>36</v>
      </c>
      <c r="C18" s="3">
        <v>59568</v>
      </c>
      <c r="D18" s="3">
        <v>18118</v>
      </c>
      <c r="E18" s="3">
        <v>44</v>
      </c>
      <c r="F18" s="3">
        <v>18162</v>
      </c>
    </row>
    <row r="19" spans="1:6" x14ac:dyDescent="0.25">
      <c r="A19" s="5"/>
      <c r="B19" s="5" t="s">
        <v>47</v>
      </c>
      <c r="C19" s="6">
        <f>SUM(C5:C18)</f>
        <v>641427</v>
      </c>
      <c r="D19" s="6">
        <f>SUM(D5:D18)</f>
        <v>153225</v>
      </c>
      <c r="E19" s="6">
        <f>SUM(E5:E18)</f>
        <v>2300</v>
      </c>
      <c r="F19" s="6">
        <f>SUM(F5:F18)</f>
        <v>155525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L15" sqref="L15"/>
    </sheetView>
  </sheetViews>
  <sheetFormatPr defaultRowHeight="15" x14ac:dyDescent="0.25"/>
  <cols>
    <col min="1" max="1" width="12.5703125" bestFit="1" customWidth="1"/>
    <col min="2" max="2" width="14" bestFit="1" customWidth="1"/>
    <col min="3" max="3" width="25.28515625" bestFit="1" customWidth="1"/>
    <col min="4" max="4" width="12.28515625" bestFit="1" customWidth="1"/>
    <col min="5" max="5" width="19.140625" bestFit="1" customWidth="1"/>
  </cols>
  <sheetData>
    <row r="1" spans="1:5" x14ac:dyDescent="0.25">
      <c r="A1" s="10" t="s">
        <v>81</v>
      </c>
      <c r="B1" s="10"/>
      <c r="C1" s="10"/>
      <c r="D1" s="10"/>
      <c r="E1" s="11"/>
    </row>
    <row r="2" spans="1:5" x14ac:dyDescent="0.25">
      <c r="A2" s="8" t="s">
        <v>0</v>
      </c>
      <c r="B2" s="8" t="s">
        <v>42</v>
      </c>
      <c r="C2" s="9" t="s">
        <v>73</v>
      </c>
      <c r="D2" s="8" t="s">
        <v>80</v>
      </c>
      <c r="E2" s="9" t="s">
        <v>79</v>
      </c>
    </row>
    <row r="3" spans="1:5" x14ac:dyDescent="0.25">
      <c r="A3" s="1" t="s">
        <v>43</v>
      </c>
      <c r="B3" s="1">
        <v>38</v>
      </c>
      <c r="C3" s="1">
        <v>14704</v>
      </c>
      <c r="D3" s="1">
        <v>3474</v>
      </c>
      <c r="E3" s="1">
        <v>4099400</v>
      </c>
    </row>
    <row r="4" spans="1:5" x14ac:dyDescent="0.25">
      <c r="A4" s="1" t="s">
        <v>9</v>
      </c>
      <c r="B4" s="1">
        <v>2</v>
      </c>
      <c r="C4" s="1">
        <v>869</v>
      </c>
      <c r="D4" s="1">
        <v>404</v>
      </c>
      <c r="E4" s="1">
        <v>175745</v>
      </c>
    </row>
    <row r="5" spans="1:5" x14ac:dyDescent="0.25">
      <c r="A5" s="1" t="s">
        <v>10</v>
      </c>
      <c r="B5" s="1">
        <v>9</v>
      </c>
      <c r="C5" s="1">
        <v>4407</v>
      </c>
      <c r="D5" s="1">
        <v>1238</v>
      </c>
      <c r="E5" s="1">
        <v>1143980</v>
      </c>
    </row>
    <row r="6" spans="1:5" x14ac:dyDescent="0.25">
      <c r="A6" s="1" t="s">
        <v>11</v>
      </c>
      <c r="B6" s="1">
        <v>9</v>
      </c>
      <c r="C6" s="1">
        <v>2641</v>
      </c>
      <c r="D6" s="1">
        <v>1526</v>
      </c>
      <c r="E6" s="1">
        <v>1720344</v>
      </c>
    </row>
    <row r="7" spans="1:5" x14ac:dyDescent="0.25">
      <c r="A7" s="1" t="s">
        <v>12</v>
      </c>
      <c r="B7" s="1">
        <v>4</v>
      </c>
      <c r="C7" s="1">
        <v>1947</v>
      </c>
      <c r="D7" s="1">
        <v>543</v>
      </c>
      <c r="E7" s="1">
        <v>214383</v>
      </c>
    </row>
    <row r="8" spans="1:5" x14ac:dyDescent="0.25">
      <c r="A8" s="1" t="s">
        <v>13</v>
      </c>
      <c r="B8" s="1">
        <v>16</v>
      </c>
      <c r="C8" s="1">
        <v>4167</v>
      </c>
      <c r="D8" s="1">
        <v>1949</v>
      </c>
      <c r="E8" s="1">
        <v>1971350</v>
      </c>
    </row>
    <row r="9" spans="1:5" x14ac:dyDescent="0.25">
      <c r="A9" s="1" t="s">
        <v>14</v>
      </c>
      <c r="B9" s="1">
        <v>32</v>
      </c>
      <c r="C9" s="1">
        <v>7772</v>
      </c>
      <c r="D9" s="1">
        <v>4079</v>
      </c>
      <c r="E9" s="1">
        <v>8189823</v>
      </c>
    </row>
    <row r="10" spans="1:5" x14ac:dyDescent="0.25">
      <c r="A10" s="1" t="s">
        <v>15</v>
      </c>
      <c r="B10" s="1">
        <v>3</v>
      </c>
      <c r="C10" s="1">
        <v>292</v>
      </c>
      <c r="D10" s="1">
        <v>128</v>
      </c>
      <c r="E10" s="1">
        <v>93210</v>
      </c>
    </row>
    <row r="11" spans="1:5" x14ac:dyDescent="0.25">
      <c r="A11" s="1" t="s">
        <v>16</v>
      </c>
      <c r="B11" s="1">
        <v>9</v>
      </c>
      <c r="C11" s="1">
        <v>1554</v>
      </c>
      <c r="D11" s="1">
        <v>991</v>
      </c>
      <c r="E11" s="1">
        <v>380739</v>
      </c>
    </row>
    <row r="12" spans="1:5" x14ac:dyDescent="0.25">
      <c r="A12" s="1" t="s">
        <v>17</v>
      </c>
      <c r="B12" s="1">
        <v>17</v>
      </c>
      <c r="C12" s="1">
        <v>5642</v>
      </c>
      <c r="D12" s="1">
        <v>3604</v>
      </c>
      <c r="E12" s="1">
        <v>10746896</v>
      </c>
    </row>
    <row r="13" spans="1:5" x14ac:dyDescent="0.25">
      <c r="A13" s="1" t="s">
        <v>18</v>
      </c>
      <c r="B13" s="1">
        <v>22</v>
      </c>
      <c r="C13" s="1">
        <v>7294</v>
      </c>
      <c r="D13" s="1">
        <v>4090</v>
      </c>
      <c r="E13" s="1">
        <v>13189440</v>
      </c>
    </row>
    <row r="14" spans="1:5" x14ac:dyDescent="0.25">
      <c r="A14" s="1" t="s">
        <v>19</v>
      </c>
      <c r="B14" s="1">
        <v>15</v>
      </c>
      <c r="C14" s="1">
        <v>4966</v>
      </c>
      <c r="D14" s="1">
        <v>3239</v>
      </c>
      <c r="E14" s="1">
        <v>10335309</v>
      </c>
    </row>
    <row r="15" spans="1:5" x14ac:dyDescent="0.25">
      <c r="A15" s="1" t="s">
        <v>20</v>
      </c>
      <c r="B15" s="1">
        <v>18</v>
      </c>
      <c r="C15" s="1">
        <v>5126</v>
      </c>
      <c r="D15" s="1">
        <v>3820</v>
      </c>
      <c r="E15" s="1">
        <v>11041279</v>
      </c>
    </row>
    <row r="16" spans="1:5" x14ac:dyDescent="0.25">
      <c r="A16" s="1" t="s">
        <v>21</v>
      </c>
      <c r="B16" s="1">
        <v>9</v>
      </c>
      <c r="C16" s="1">
        <v>2532</v>
      </c>
      <c r="D16" s="1">
        <v>1910</v>
      </c>
      <c r="E16" s="1">
        <v>4926952</v>
      </c>
    </row>
    <row r="17" spans="1:5" x14ac:dyDescent="0.25">
      <c r="A17" s="1" t="s">
        <v>22</v>
      </c>
      <c r="B17" s="1">
        <v>3</v>
      </c>
      <c r="C17" s="1">
        <v>928</v>
      </c>
      <c r="D17" s="1">
        <v>661</v>
      </c>
      <c r="E17" s="1">
        <v>1928287</v>
      </c>
    </row>
    <row r="18" spans="1:5" x14ac:dyDescent="0.25">
      <c r="A18" s="1" t="s">
        <v>23</v>
      </c>
      <c r="B18" s="1">
        <v>17</v>
      </c>
      <c r="C18" s="1">
        <v>3564</v>
      </c>
      <c r="D18" s="1">
        <v>2420</v>
      </c>
      <c r="E18" s="1">
        <v>7182937</v>
      </c>
    </row>
    <row r="19" spans="1:5" x14ac:dyDescent="0.25">
      <c r="A19" s="1" t="s">
        <v>24</v>
      </c>
      <c r="B19" s="1">
        <v>3</v>
      </c>
      <c r="C19" s="1">
        <v>252</v>
      </c>
      <c r="D19" s="1">
        <v>134</v>
      </c>
      <c r="E19" s="1">
        <v>305156</v>
      </c>
    </row>
    <row r="20" spans="1:5" x14ac:dyDescent="0.25">
      <c r="A20" s="1" t="s">
        <v>25</v>
      </c>
      <c r="B20" s="1">
        <v>2</v>
      </c>
      <c r="C20" s="1">
        <v>325</v>
      </c>
      <c r="D20" s="1">
        <v>179</v>
      </c>
      <c r="E20" s="1">
        <v>522410</v>
      </c>
    </row>
    <row r="21" spans="1:5" x14ac:dyDescent="0.25">
      <c r="A21" s="1" t="s">
        <v>26</v>
      </c>
      <c r="B21" s="1">
        <v>1</v>
      </c>
      <c r="C21" s="1">
        <v>145</v>
      </c>
      <c r="D21" s="1">
        <v>85</v>
      </c>
      <c r="E21" s="1">
        <v>259161</v>
      </c>
    </row>
    <row r="22" spans="1:5" x14ac:dyDescent="0.25">
      <c r="A22" s="1" t="s">
        <v>27</v>
      </c>
      <c r="B22" s="1">
        <v>2</v>
      </c>
      <c r="C22" s="1">
        <v>283</v>
      </c>
      <c r="D22" s="1">
        <v>215</v>
      </c>
      <c r="E22" s="1">
        <v>801312</v>
      </c>
    </row>
    <row r="23" spans="1:5" x14ac:dyDescent="0.25">
      <c r="A23" s="1" t="s">
        <v>28</v>
      </c>
      <c r="B23" s="1">
        <v>2</v>
      </c>
      <c r="C23" s="1">
        <v>418</v>
      </c>
      <c r="D23" s="1">
        <v>281</v>
      </c>
      <c r="E23" s="1">
        <v>1104100</v>
      </c>
    </row>
    <row r="24" spans="1:5" x14ac:dyDescent="0.25">
      <c r="A24" s="1" t="s">
        <v>29</v>
      </c>
      <c r="B24" s="1">
        <v>4</v>
      </c>
      <c r="C24" s="1">
        <v>739</v>
      </c>
      <c r="D24" s="1">
        <v>539</v>
      </c>
      <c r="E24" s="1">
        <v>2149250</v>
      </c>
    </row>
    <row r="25" spans="1:5" x14ac:dyDescent="0.25">
      <c r="A25" s="1" t="s">
        <v>30</v>
      </c>
      <c r="B25" s="1">
        <v>1</v>
      </c>
      <c r="C25" s="1">
        <v>245</v>
      </c>
      <c r="D25" s="1">
        <v>208</v>
      </c>
      <c r="E25" s="1">
        <v>956800</v>
      </c>
    </row>
    <row r="26" spans="1:5" x14ac:dyDescent="0.25">
      <c r="A26" s="1" t="s">
        <v>31</v>
      </c>
      <c r="B26" s="1">
        <v>3</v>
      </c>
      <c r="C26" s="1">
        <v>727</v>
      </c>
      <c r="D26" s="1">
        <v>619</v>
      </c>
      <c r="E26" s="1">
        <v>2488183</v>
      </c>
    </row>
    <row r="27" spans="1:5" x14ac:dyDescent="0.25">
      <c r="A27" s="1" t="s">
        <v>32</v>
      </c>
      <c r="B27" s="1">
        <v>2</v>
      </c>
      <c r="C27" s="1">
        <v>717</v>
      </c>
      <c r="D27" s="1">
        <v>675</v>
      </c>
      <c r="E27" s="1">
        <v>3412584</v>
      </c>
    </row>
    <row r="28" spans="1:5" x14ac:dyDescent="0.25">
      <c r="A28" s="1" t="s">
        <v>33</v>
      </c>
      <c r="B28" s="1">
        <v>6</v>
      </c>
      <c r="C28" s="1">
        <v>9509</v>
      </c>
      <c r="D28" s="1">
        <v>6355</v>
      </c>
      <c r="E28" s="1">
        <v>51045036</v>
      </c>
    </row>
    <row r="29" spans="1:5" x14ac:dyDescent="0.25">
      <c r="A29" s="1" t="s">
        <v>34</v>
      </c>
      <c r="B29" s="1">
        <v>7</v>
      </c>
      <c r="C29" s="1">
        <v>1451</v>
      </c>
      <c r="D29" s="1">
        <v>1419</v>
      </c>
      <c r="E29" s="1">
        <v>9248332</v>
      </c>
    </row>
    <row r="30" spans="1:5" x14ac:dyDescent="0.25">
      <c r="A30" s="1" t="s">
        <v>35</v>
      </c>
      <c r="B30" s="1">
        <v>7</v>
      </c>
      <c r="C30" s="1">
        <v>2764</v>
      </c>
      <c r="D30" s="1">
        <v>2754</v>
      </c>
      <c r="E30" s="1">
        <v>18326986</v>
      </c>
    </row>
    <row r="31" spans="1:5" x14ac:dyDescent="0.25">
      <c r="A31" s="1" t="s">
        <v>36</v>
      </c>
      <c r="B31" s="1">
        <v>3</v>
      </c>
      <c r="C31" s="1">
        <v>531</v>
      </c>
      <c r="D31" s="1">
        <v>506</v>
      </c>
      <c r="E31" s="1">
        <v>1919592</v>
      </c>
    </row>
    <row r="32" spans="1:5" x14ac:dyDescent="0.25">
      <c r="A32" s="1"/>
      <c r="B32" s="1"/>
      <c r="C32" s="1"/>
      <c r="D32" s="1"/>
      <c r="E32" s="1"/>
    </row>
    <row r="33" spans="1:5" x14ac:dyDescent="0.25">
      <c r="A33" s="12" t="s">
        <v>47</v>
      </c>
      <c r="B33" s="5">
        <f>SUM(B3:B32)</f>
        <v>266</v>
      </c>
      <c r="C33" s="5">
        <f>SUM(C3:C32)</f>
        <v>86511</v>
      </c>
      <c r="D33" s="5">
        <f>SUM(D3:D32)</f>
        <v>48045</v>
      </c>
      <c r="E33" s="5">
        <f>SUM(E3:E32)</f>
        <v>169878976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4"/>
  <sheetViews>
    <sheetView workbookViewId="0">
      <selection activeCell="G26" sqref="G26"/>
    </sheetView>
  </sheetViews>
  <sheetFormatPr defaultRowHeight="15" x14ac:dyDescent="0.25"/>
  <cols>
    <col min="2" max="2" width="16.140625" bestFit="1" customWidth="1"/>
    <col min="3" max="3" width="10.140625" bestFit="1" customWidth="1"/>
    <col min="4" max="4" width="25.140625" bestFit="1" customWidth="1"/>
    <col min="5" max="5" width="10.28515625" bestFit="1" customWidth="1"/>
    <col min="6" max="6" width="13.5703125" bestFit="1" customWidth="1"/>
    <col min="8" max="8" width="14.85546875" bestFit="1" customWidth="1"/>
    <col min="9" max="9" width="17.7109375" bestFit="1" customWidth="1"/>
    <col min="10" max="12" width="14.5703125" customWidth="1"/>
    <col min="13" max="13" width="16" bestFit="1" customWidth="1"/>
    <col min="15" max="15" width="19.140625" bestFit="1" customWidth="1"/>
  </cols>
  <sheetData>
    <row r="3" spans="1:16" x14ac:dyDescent="0.25">
      <c r="A3" s="6" t="s">
        <v>44</v>
      </c>
      <c r="B3" s="6" t="s">
        <v>48</v>
      </c>
      <c r="C3" s="6" t="s">
        <v>49</v>
      </c>
      <c r="D3" s="6" t="s">
        <v>73</v>
      </c>
      <c r="E3" s="6" t="s">
        <v>75</v>
      </c>
      <c r="F3" s="6" t="s">
        <v>74</v>
      </c>
      <c r="G3" s="6" t="s">
        <v>76</v>
      </c>
      <c r="H3" s="6" t="s">
        <v>50</v>
      </c>
      <c r="I3" s="6" t="s">
        <v>77</v>
      </c>
      <c r="J3" s="6" t="s">
        <v>70</v>
      </c>
      <c r="K3" s="6" t="s">
        <v>71</v>
      </c>
      <c r="L3" s="6" t="s">
        <v>72</v>
      </c>
      <c r="M3" s="6" t="s">
        <v>78</v>
      </c>
      <c r="N3" s="6" t="s">
        <v>46</v>
      </c>
      <c r="O3" s="6" t="s">
        <v>85</v>
      </c>
    </row>
    <row r="4" spans="1:16" x14ac:dyDescent="0.25">
      <c r="A4" s="3">
        <v>1</v>
      </c>
      <c r="B4" s="1" t="s">
        <v>51</v>
      </c>
      <c r="C4" s="1" t="s">
        <v>52</v>
      </c>
      <c r="D4" s="3">
        <v>158</v>
      </c>
      <c r="E4" s="3">
        <v>45</v>
      </c>
      <c r="F4" s="3">
        <v>11</v>
      </c>
      <c r="G4" s="3">
        <v>97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153</v>
      </c>
      <c r="O4" s="3">
        <v>330300</v>
      </c>
      <c r="P4" s="2"/>
    </row>
    <row r="5" spans="1:16" x14ac:dyDescent="0.25">
      <c r="A5" s="3">
        <v>2</v>
      </c>
      <c r="B5" s="1" t="s">
        <v>53</v>
      </c>
      <c r="C5" s="1" t="s">
        <v>52</v>
      </c>
      <c r="D5" s="3">
        <v>325</v>
      </c>
      <c r="E5" s="3">
        <v>242</v>
      </c>
      <c r="F5" s="3">
        <v>15</v>
      </c>
      <c r="G5" s="3">
        <v>25</v>
      </c>
      <c r="H5" s="3">
        <v>0</v>
      </c>
      <c r="I5" s="3">
        <v>5</v>
      </c>
      <c r="J5" s="3">
        <v>0</v>
      </c>
      <c r="K5" s="3">
        <v>0</v>
      </c>
      <c r="L5" s="3">
        <v>0</v>
      </c>
      <c r="M5" s="3">
        <v>0</v>
      </c>
      <c r="N5" s="3">
        <v>287</v>
      </c>
      <c r="O5" s="3">
        <v>898100</v>
      </c>
      <c r="P5" s="2"/>
    </row>
    <row r="6" spans="1:16" x14ac:dyDescent="0.25">
      <c r="A6" s="3">
        <v>3</v>
      </c>
      <c r="B6" s="1" t="s">
        <v>54</v>
      </c>
      <c r="C6" s="1" t="s">
        <v>52</v>
      </c>
      <c r="D6" s="3">
        <v>489</v>
      </c>
      <c r="E6" s="3">
        <v>130</v>
      </c>
      <c r="F6" s="3">
        <v>20</v>
      </c>
      <c r="G6" s="3">
        <v>100</v>
      </c>
      <c r="H6" s="3">
        <v>0</v>
      </c>
      <c r="I6" s="3">
        <v>2</v>
      </c>
      <c r="J6" s="3">
        <v>0</v>
      </c>
      <c r="K6" s="3">
        <v>0</v>
      </c>
      <c r="L6" s="3">
        <v>0</v>
      </c>
      <c r="M6" s="3">
        <v>0</v>
      </c>
      <c r="N6" s="3">
        <v>252</v>
      </c>
      <c r="O6" s="3">
        <v>650000</v>
      </c>
      <c r="P6" s="2"/>
    </row>
    <row r="7" spans="1:16" x14ac:dyDescent="0.25">
      <c r="A7" s="3">
        <v>4</v>
      </c>
      <c r="B7" s="1" t="s">
        <v>55</v>
      </c>
      <c r="C7" s="1" t="s">
        <v>52</v>
      </c>
      <c r="D7" s="3">
        <v>255</v>
      </c>
      <c r="E7" s="3">
        <v>150</v>
      </c>
      <c r="F7" s="3">
        <v>25</v>
      </c>
      <c r="G7" s="3">
        <v>45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220</v>
      </c>
      <c r="O7" s="3">
        <v>750422</v>
      </c>
      <c r="P7" s="2"/>
    </row>
    <row r="8" spans="1:16" x14ac:dyDescent="0.25">
      <c r="A8" s="3">
        <v>5</v>
      </c>
      <c r="B8" s="1" t="s">
        <v>56</v>
      </c>
      <c r="C8" s="1" t="s">
        <v>52</v>
      </c>
      <c r="D8" s="3">
        <v>177</v>
      </c>
      <c r="E8" s="3">
        <v>21</v>
      </c>
      <c r="F8" s="3">
        <v>1</v>
      </c>
      <c r="G8" s="3">
        <v>21</v>
      </c>
      <c r="H8" s="3">
        <v>0</v>
      </c>
      <c r="I8" s="3">
        <v>21</v>
      </c>
      <c r="J8" s="3">
        <v>0</v>
      </c>
      <c r="K8" s="3">
        <v>0</v>
      </c>
      <c r="L8" s="3">
        <v>0</v>
      </c>
      <c r="M8" s="3">
        <v>0</v>
      </c>
      <c r="N8" s="3">
        <v>64</v>
      </c>
      <c r="O8" s="3">
        <v>143365</v>
      </c>
      <c r="P8" s="2"/>
    </row>
    <row r="9" spans="1:16" x14ac:dyDescent="0.25">
      <c r="A9" s="3">
        <v>6</v>
      </c>
      <c r="B9" s="1" t="s">
        <v>57</v>
      </c>
      <c r="C9" s="1" t="s">
        <v>52</v>
      </c>
      <c r="D9" s="3">
        <v>129</v>
      </c>
      <c r="E9" s="3">
        <v>29</v>
      </c>
      <c r="F9" s="3">
        <v>5</v>
      </c>
      <c r="G9" s="3">
        <v>20</v>
      </c>
      <c r="H9" s="3">
        <v>0</v>
      </c>
      <c r="I9" s="3">
        <v>26</v>
      </c>
      <c r="J9" s="3">
        <v>0</v>
      </c>
      <c r="K9" s="3">
        <v>0</v>
      </c>
      <c r="L9" s="3">
        <v>0</v>
      </c>
      <c r="M9" s="3">
        <v>0</v>
      </c>
      <c r="N9" s="3">
        <v>80</v>
      </c>
      <c r="O9" s="3">
        <v>204860</v>
      </c>
      <c r="P9" s="2"/>
    </row>
    <row r="10" spans="1:16" x14ac:dyDescent="0.25">
      <c r="A10" s="3">
        <v>7</v>
      </c>
      <c r="B10" s="1" t="s">
        <v>58</v>
      </c>
      <c r="C10" s="1" t="s">
        <v>52</v>
      </c>
      <c r="D10" s="3">
        <v>115</v>
      </c>
      <c r="E10" s="3">
        <v>28</v>
      </c>
      <c r="F10" s="3">
        <v>2</v>
      </c>
      <c r="G10" s="3">
        <v>4</v>
      </c>
      <c r="H10" s="3">
        <v>0</v>
      </c>
      <c r="I10" s="3">
        <v>27</v>
      </c>
      <c r="J10" s="3">
        <v>0</v>
      </c>
      <c r="K10" s="3">
        <v>0</v>
      </c>
      <c r="L10" s="3">
        <v>0</v>
      </c>
      <c r="M10" s="3">
        <v>0</v>
      </c>
      <c r="N10" s="3">
        <v>61</v>
      </c>
      <c r="O10" s="3">
        <v>259161</v>
      </c>
      <c r="P10" s="2"/>
    </row>
    <row r="11" spans="1:16" x14ac:dyDescent="0.25">
      <c r="A11" s="3">
        <v>8</v>
      </c>
      <c r="B11" s="1" t="s">
        <v>59</v>
      </c>
      <c r="C11" s="1" t="s">
        <v>52</v>
      </c>
      <c r="D11" s="3">
        <v>182</v>
      </c>
      <c r="E11" s="3">
        <v>54</v>
      </c>
      <c r="F11" s="3">
        <v>9</v>
      </c>
      <c r="G11" s="3">
        <v>35</v>
      </c>
      <c r="H11" s="3">
        <v>10</v>
      </c>
      <c r="I11" s="3">
        <v>54</v>
      </c>
      <c r="J11" s="3">
        <v>0</v>
      </c>
      <c r="K11" s="3">
        <v>0</v>
      </c>
      <c r="L11" s="3">
        <v>0</v>
      </c>
      <c r="M11" s="3">
        <v>0</v>
      </c>
      <c r="N11" s="3">
        <v>162</v>
      </c>
      <c r="O11" s="3">
        <v>534200</v>
      </c>
      <c r="P11" s="2"/>
    </row>
    <row r="12" spans="1:16" x14ac:dyDescent="0.25">
      <c r="A12" s="3">
        <v>9</v>
      </c>
      <c r="B12" s="1" t="s">
        <v>60</v>
      </c>
      <c r="C12" s="1" t="s">
        <v>52</v>
      </c>
      <c r="D12" s="3">
        <v>225</v>
      </c>
      <c r="E12" s="3">
        <v>81</v>
      </c>
      <c r="F12" s="3">
        <v>6</v>
      </c>
      <c r="G12" s="3">
        <v>50</v>
      </c>
      <c r="H12" s="3">
        <v>0</v>
      </c>
      <c r="I12" s="3">
        <v>70</v>
      </c>
      <c r="J12" s="3">
        <v>0</v>
      </c>
      <c r="K12" s="3">
        <v>1</v>
      </c>
      <c r="L12" s="3">
        <v>0</v>
      </c>
      <c r="M12" s="3">
        <v>0</v>
      </c>
      <c r="N12" s="3">
        <v>208</v>
      </c>
      <c r="O12" s="3">
        <v>856500</v>
      </c>
      <c r="P12" s="2"/>
    </row>
    <row r="13" spans="1:16" x14ac:dyDescent="0.25">
      <c r="A13" s="3">
        <v>10</v>
      </c>
      <c r="B13" s="1" t="s">
        <v>61</v>
      </c>
      <c r="C13" s="1" t="s">
        <v>52</v>
      </c>
      <c r="D13" s="3">
        <v>243</v>
      </c>
      <c r="E13" s="3">
        <v>101</v>
      </c>
      <c r="F13" s="3">
        <v>9</v>
      </c>
      <c r="G13" s="3">
        <v>65</v>
      </c>
      <c r="H13" s="3">
        <v>0</v>
      </c>
      <c r="I13" s="3">
        <v>55</v>
      </c>
      <c r="J13" s="3">
        <v>0</v>
      </c>
      <c r="K13" s="3">
        <v>1</v>
      </c>
      <c r="L13" s="3">
        <v>0</v>
      </c>
      <c r="M13" s="3">
        <v>0</v>
      </c>
      <c r="N13" s="3">
        <v>231</v>
      </c>
      <c r="O13" s="3">
        <v>984850</v>
      </c>
      <c r="P13" s="2"/>
    </row>
    <row r="14" spans="1:16" x14ac:dyDescent="0.25">
      <c r="A14" s="3">
        <v>11</v>
      </c>
      <c r="B14" s="1" t="s">
        <v>62</v>
      </c>
      <c r="C14" s="1" t="s">
        <v>52</v>
      </c>
      <c r="D14" s="3">
        <v>254</v>
      </c>
      <c r="E14" s="3">
        <v>101</v>
      </c>
      <c r="F14" s="3">
        <v>15</v>
      </c>
      <c r="G14" s="3">
        <v>30</v>
      </c>
      <c r="H14" s="3">
        <v>0</v>
      </c>
      <c r="I14" s="3">
        <v>61</v>
      </c>
      <c r="J14" s="3">
        <v>1</v>
      </c>
      <c r="K14" s="3">
        <v>0</v>
      </c>
      <c r="L14" s="3">
        <v>0</v>
      </c>
      <c r="M14" s="3">
        <v>0</v>
      </c>
      <c r="N14" s="3">
        <v>208</v>
      </c>
      <c r="O14" s="3">
        <v>956800</v>
      </c>
      <c r="P14" s="2"/>
    </row>
    <row r="15" spans="1:16" x14ac:dyDescent="0.25">
      <c r="A15" s="3">
        <v>12</v>
      </c>
      <c r="B15" s="1" t="s">
        <v>63</v>
      </c>
      <c r="C15" s="1" t="s">
        <v>52</v>
      </c>
      <c r="D15" s="3">
        <v>325</v>
      </c>
      <c r="E15" s="3">
        <v>152</v>
      </c>
      <c r="F15" s="3">
        <v>10</v>
      </c>
      <c r="G15" s="3">
        <v>45</v>
      </c>
      <c r="H15" s="3">
        <v>0</v>
      </c>
      <c r="I15" s="3">
        <v>65</v>
      </c>
      <c r="J15" s="3">
        <v>1</v>
      </c>
      <c r="K15" s="3">
        <v>0</v>
      </c>
      <c r="L15" s="3">
        <v>0</v>
      </c>
      <c r="M15" s="3">
        <v>0</v>
      </c>
      <c r="N15" s="3">
        <v>273</v>
      </c>
      <c r="O15" s="3">
        <v>1274525</v>
      </c>
      <c r="P15" s="2"/>
    </row>
    <row r="16" spans="1:16" x14ac:dyDescent="0.25">
      <c r="A16" s="3">
        <v>13</v>
      </c>
      <c r="B16" s="1" t="s">
        <v>64</v>
      </c>
      <c r="C16" s="1" t="s">
        <v>52</v>
      </c>
      <c r="D16" s="3">
        <v>295</v>
      </c>
      <c r="E16" s="3">
        <v>151</v>
      </c>
      <c r="F16" s="3">
        <v>10</v>
      </c>
      <c r="G16" s="3">
        <v>50</v>
      </c>
      <c r="H16" s="3">
        <v>0</v>
      </c>
      <c r="I16" s="3">
        <v>61</v>
      </c>
      <c r="J16" s="3">
        <v>0</v>
      </c>
      <c r="K16" s="3">
        <v>0</v>
      </c>
      <c r="L16" s="3">
        <v>0</v>
      </c>
      <c r="M16" s="3">
        <v>0</v>
      </c>
      <c r="N16" s="3">
        <v>272</v>
      </c>
      <c r="O16" s="3">
        <v>1331700</v>
      </c>
      <c r="P16" s="2"/>
    </row>
    <row r="17" spans="1:16" x14ac:dyDescent="0.25">
      <c r="A17" s="3">
        <v>14</v>
      </c>
      <c r="B17" s="1" t="s">
        <v>65</v>
      </c>
      <c r="C17" s="1" t="s">
        <v>52</v>
      </c>
      <c r="D17" s="3">
        <v>252</v>
      </c>
      <c r="E17" s="3">
        <v>115</v>
      </c>
      <c r="F17" s="3">
        <v>12</v>
      </c>
      <c r="G17" s="3">
        <v>20</v>
      </c>
      <c r="H17" s="3">
        <v>0</v>
      </c>
      <c r="I17" s="3">
        <v>71</v>
      </c>
      <c r="J17" s="3">
        <v>0</v>
      </c>
      <c r="K17" s="3">
        <v>0</v>
      </c>
      <c r="L17" s="3">
        <v>0</v>
      </c>
      <c r="M17" s="3">
        <v>0</v>
      </c>
      <c r="N17" s="3">
        <v>218</v>
      </c>
      <c r="O17" s="3">
        <v>1143510</v>
      </c>
      <c r="P17" s="2"/>
    </row>
    <row r="18" spans="1:16" x14ac:dyDescent="0.25">
      <c r="A18" s="3">
        <v>15</v>
      </c>
      <c r="B18" s="1" t="s">
        <v>66</v>
      </c>
      <c r="C18" s="1" t="s">
        <v>52</v>
      </c>
      <c r="D18" s="3">
        <v>287</v>
      </c>
      <c r="E18" s="3">
        <v>121</v>
      </c>
      <c r="F18" s="3">
        <v>14</v>
      </c>
      <c r="G18" s="3">
        <v>25</v>
      </c>
      <c r="H18" s="3">
        <v>0</v>
      </c>
      <c r="I18" s="3">
        <v>95</v>
      </c>
      <c r="J18" s="3">
        <v>0</v>
      </c>
      <c r="K18" s="3">
        <v>0</v>
      </c>
      <c r="L18" s="3">
        <v>0</v>
      </c>
      <c r="M18" s="3">
        <v>10</v>
      </c>
      <c r="N18" s="3">
        <v>265</v>
      </c>
      <c r="O18" s="3">
        <v>1322000</v>
      </c>
      <c r="P18" s="2"/>
    </row>
    <row r="19" spans="1:16" x14ac:dyDescent="0.25">
      <c r="A19" s="3">
        <v>16</v>
      </c>
      <c r="B19" s="1" t="s">
        <v>67</v>
      </c>
      <c r="C19" s="1" t="s">
        <v>52</v>
      </c>
      <c r="D19" s="3">
        <v>233</v>
      </c>
      <c r="E19" s="3">
        <v>60</v>
      </c>
      <c r="F19" s="3">
        <v>12</v>
      </c>
      <c r="G19" s="3">
        <v>50</v>
      </c>
      <c r="H19" s="3">
        <v>0</v>
      </c>
      <c r="I19" s="3">
        <v>101</v>
      </c>
      <c r="J19" s="3">
        <v>0</v>
      </c>
      <c r="K19" s="3">
        <v>0</v>
      </c>
      <c r="L19" s="3">
        <v>0</v>
      </c>
      <c r="M19" s="3">
        <v>0</v>
      </c>
      <c r="N19" s="3">
        <v>223</v>
      </c>
      <c r="O19" s="3">
        <v>1088500</v>
      </c>
      <c r="P19" s="2"/>
    </row>
    <row r="20" spans="1:16" x14ac:dyDescent="0.25">
      <c r="A20" s="3">
        <v>17</v>
      </c>
      <c r="B20" s="1" t="s">
        <v>68</v>
      </c>
      <c r="C20" s="1" t="s">
        <v>52</v>
      </c>
      <c r="D20" s="3">
        <v>396</v>
      </c>
      <c r="E20" s="3">
        <v>101</v>
      </c>
      <c r="F20" s="3">
        <v>16</v>
      </c>
      <c r="G20" s="3">
        <v>51</v>
      </c>
      <c r="H20" s="3">
        <v>101</v>
      </c>
      <c r="I20" s="3">
        <v>106</v>
      </c>
      <c r="J20" s="3">
        <v>0</v>
      </c>
      <c r="K20" s="3">
        <v>0</v>
      </c>
      <c r="L20" s="3">
        <v>0</v>
      </c>
      <c r="M20" s="3">
        <v>0</v>
      </c>
      <c r="N20" s="3">
        <v>375</v>
      </c>
      <c r="O20" s="3">
        <v>1302961</v>
      </c>
      <c r="P20" s="2"/>
    </row>
    <row r="21" spans="1:16" x14ac:dyDescent="0.25">
      <c r="A21" s="3">
        <v>18</v>
      </c>
      <c r="B21" s="1" t="s">
        <v>69</v>
      </c>
      <c r="C21" s="1" t="s">
        <v>52</v>
      </c>
      <c r="D21" s="3">
        <v>281</v>
      </c>
      <c r="E21" s="3">
        <v>81</v>
      </c>
      <c r="F21" s="3">
        <v>15</v>
      </c>
      <c r="G21" s="3">
        <v>60</v>
      </c>
      <c r="H21" s="3">
        <v>21</v>
      </c>
      <c r="I21" s="3">
        <v>80</v>
      </c>
      <c r="J21" s="3">
        <v>0</v>
      </c>
      <c r="K21" s="3">
        <v>0</v>
      </c>
      <c r="L21" s="3">
        <v>20</v>
      </c>
      <c r="M21" s="3"/>
      <c r="N21" s="3">
        <v>277</v>
      </c>
      <c r="O21" s="3">
        <v>1188641</v>
      </c>
      <c r="P21" s="2"/>
    </row>
    <row r="22" spans="1:16" x14ac:dyDescent="0.25">
      <c r="A22" s="3"/>
      <c r="B22" s="1"/>
      <c r="C22" s="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"/>
    </row>
    <row r="23" spans="1:16" x14ac:dyDescent="0.25">
      <c r="A23" s="3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"/>
    </row>
    <row r="24" spans="1:16" x14ac:dyDescent="0.25">
      <c r="A24" s="12"/>
      <c r="B24" s="12" t="s">
        <v>47</v>
      </c>
      <c r="C24" s="12"/>
      <c r="D24" s="13">
        <f t="shared" ref="D24:L24" si="0">SUM(D4:D23)</f>
        <v>4621</v>
      </c>
      <c r="E24" s="13">
        <f t="shared" si="0"/>
        <v>1763</v>
      </c>
      <c r="F24" s="13">
        <f t="shared" si="0"/>
        <v>207</v>
      </c>
      <c r="G24" s="13">
        <f t="shared" si="0"/>
        <v>793</v>
      </c>
      <c r="H24" s="13">
        <f t="shared" si="0"/>
        <v>132</v>
      </c>
      <c r="I24" s="13">
        <f t="shared" si="0"/>
        <v>900</v>
      </c>
      <c r="J24" s="13">
        <f t="shared" si="0"/>
        <v>2</v>
      </c>
      <c r="K24" s="13">
        <f t="shared" si="0"/>
        <v>2</v>
      </c>
      <c r="L24" s="13">
        <f t="shared" si="0"/>
        <v>20</v>
      </c>
      <c r="M24" s="13">
        <v>10</v>
      </c>
      <c r="N24" s="13">
        <f>SUM(N4:N23)</f>
        <v>3829</v>
      </c>
      <c r="O24" s="13">
        <f>SUM(O4:O23)</f>
        <v>15220395</v>
      </c>
      <c r="P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EYE CAMP</vt:lpstr>
      <vt:lpstr>IN DEEN BANDHU HOSPITAL</vt:lpstr>
      <vt:lpstr>HANDICAPPED CAMP</vt:lpstr>
      <vt:lpstr>23 JAN NETA JI SHUBASH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2020-01-29T09:24:09Z</dcterms:modified>
</cp:coreProperties>
</file>